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шайнингстарс\"/>
    </mc:Choice>
  </mc:AlternateContent>
  <xr:revisionPtr revIDLastSave="0" documentId="13_ncr:40009_{946B9CC5-BDD0-4A08-B7DD-21728FDBAB08}" xr6:coauthVersionLast="47" xr6:coauthVersionMax="47" xr10:uidLastSave="{00000000-0000-0000-0000-000000000000}"/>
  <bookViews>
    <workbookView xWindow="-120" yWindow="-120" windowWidth="29040" windowHeight="15840"/>
  </bookViews>
  <sheets>
    <sheet name="15012026Конкурс_по_английск (2)" sheetId="2" r:id="rId1"/>
  </sheets>
  <definedNames>
    <definedName name="ExternalData_1" localSheetId="0" hidden="1">'15012026Конкурс_по_английск (2)'!$B$1:$F$16</definedName>
  </definedNames>
  <calcPr calcId="0"/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2" i="2"/>
</calcChain>
</file>

<file path=xl/connections.xml><?xml version="1.0" encoding="utf-8"?>
<connections xmlns="http://schemas.openxmlformats.org/spreadsheetml/2006/main">
  <connection id="1" keepAlive="1" name="Запрос — 15012026Конкурс_по_английскому_языку_для_учащихся_3_классов _2_тур_17 01 25" description="Соединение с запросом &quot;15012026Конкурс_по_английскому_языку_для_учащихся_3_классов _2_тур_17 01 25&quot; в книге." type="5" refreshedVersion="7" background="1" saveData="1">
    <dbPr connection="Provider=Microsoft.Mashup.OleDb.1;Data Source=$Workbook$;Location=&quot;15012026Конкурс_по_английскому_языку_для_учащихся_3_классов _2_тур_17 01 25&quot;;Extended Properties=&quot;&quot;" command="SELECT * FROM [15012026Конкурс_по_английскому_языку_для_учащихся_3_классов _2_тур_17 01 25]"/>
  </connection>
</connections>
</file>

<file path=xl/sharedStrings.xml><?xml version="1.0" encoding="utf-8"?>
<sst xmlns="http://schemas.openxmlformats.org/spreadsheetml/2006/main" count="36" uniqueCount="36">
  <si>
    <t>email</t>
  </si>
  <si>
    <t>Marya30111987@mail.ru</t>
  </si>
  <si>
    <t>natalya.sobol.lida@mail.ru</t>
  </si>
  <si>
    <t>k5694614@gmail.com</t>
  </si>
  <si>
    <t>Ludmilashein@gmail.com</t>
  </si>
  <si>
    <t>am-ben@mail.ru</t>
  </si>
  <si>
    <t>daisy3107@yandex.ru</t>
  </si>
  <si>
    <t>veroni4kabogdan93@mail.ru</t>
  </si>
  <si>
    <t>isalygo@mail.ru</t>
  </si>
  <si>
    <t>gudynka@mail.ru</t>
  </si>
  <si>
    <t>Tatsiana.11@mail.ru</t>
  </si>
  <si>
    <t>Daniel.parachtenko@gmail.com</t>
  </si>
  <si>
    <t>urbanovichandrei1975@gmail.com</t>
  </si>
  <si>
    <t>ignatovich.sergey@gmail.com</t>
  </si>
  <si>
    <t>Molchan_s@rambler.ru</t>
  </si>
  <si>
    <t>elena2028@mail.ru</t>
  </si>
  <si>
    <t>Арсений Керасёв</t>
  </si>
  <si>
    <t xml:space="preserve">Артём Соболь </t>
  </si>
  <si>
    <t>Кирилл Коленда</t>
  </si>
  <si>
    <t>Анна Слава</t>
  </si>
  <si>
    <t>Александр Филимович</t>
  </si>
  <si>
    <t>Майя Матковская</t>
  </si>
  <si>
    <t xml:space="preserve">Матвей  Третьяк </t>
  </si>
  <si>
    <t>Андрей Лукьянов</t>
  </si>
  <si>
    <t>Таисия Гудыно</t>
  </si>
  <si>
    <t xml:space="preserve">Ефим Кардаш </t>
  </si>
  <si>
    <t>Даниэль  Паращенко</t>
  </si>
  <si>
    <t>Елизавета Урбанович</t>
  </si>
  <si>
    <t>Михаил Игнатович</t>
  </si>
  <si>
    <t>Ева Молчан</t>
  </si>
  <si>
    <t xml:space="preserve">Анна Гавриленко </t>
  </si>
  <si>
    <t>Место</t>
  </si>
  <si>
    <t>ФИО</t>
  </si>
  <si>
    <t>Баллы</t>
  </si>
  <si>
    <t>Время</t>
  </si>
  <si>
    <t>Результат,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</si>
</sst>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3" fillId="33" borderId="10" xfId="0" applyFont="1" applyFill="1" applyBorder="1"/>
    <xf numFmtId="1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">
    <dxf>
      <numFmt numFmtId="164" formatCode="[$-F400]h:mm:ss\ AM/PM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10">
    <queryTableFields count="5">
      <queryTableField id="1" name="place" tableColumnId="1"/>
      <queryTableField id="2" name="userName" tableColumnId="2"/>
      <queryTableField id="3" name="email" tableColumnId="3"/>
      <queryTableField id="4" name="userScore" tableColumnId="4"/>
      <queryTableField id="6" name="time" tableColumnId="6"/>
    </queryTableFields>
    <queryTableDeletedFields count="4">
      <deletedField name="classOrGroup"/>
      <deletedField name="region"/>
      <deletedField name="educationInstitution"/>
      <deletedField name="totalScor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_15012026Конкурс_по_английскому_языку_для_учащихся_3_классов__2_тур_17_01_25" displayName="_15012026Конкурс_по_английскому_языку_для_учащихся_3_классов__2_тур_17_01_25" ref="B1:F16" tableType="queryTable" totalsRowShown="0">
  <autoFilter ref="B1:F16"/>
  <sortState xmlns:xlrd2="http://schemas.microsoft.com/office/spreadsheetml/2017/richdata2" ref="B2:F16">
    <sortCondition descending="1" ref="E2:E16"/>
  </sortState>
  <tableColumns count="5">
    <tableColumn id="1" uniqueName="1" name="Место" queryTableFieldId="1"/>
    <tableColumn id="2" uniqueName="2" name="ФИО" queryTableFieldId="2" dataDxfId="2"/>
    <tableColumn id="3" uniqueName="3" name="email" queryTableFieldId="3" dataDxfId="1"/>
    <tableColumn id="4" uniqueName="4" name="Баллы" queryTableFieldId="4"/>
    <tableColumn id="6" uniqueName="6" name="Время" queryTableFieldId="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F30" sqref="F30"/>
    </sheetView>
  </sheetViews>
  <sheetFormatPr defaultRowHeight="15" x14ac:dyDescent="0.25"/>
  <cols>
    <col min="1" max="1" width="12.5703125" bestFit="1" customWidth="1"/>
    <col min="2" max="2" width="9.140625" bestFit="1" customWidth="1"/>
    <col min="3" max="3" width="22.28515625" bestFit="1" customWidth="1"/>
    <col min="4" max="4" width="0.140625" customWidth="1"/>
    <col min="5" max="5" width="12" bestFit="1" customWidth="1"/>
    <col min="6" max="6" width="9.28515625" bestFit="1" customWidth="1"/>
  </cols>
  <sheetData>
    <row r="1" spans="1:6" x14ac:dyDescent="0.25">
      <c r="A1" s="3" t="s">
        <v>35</v>
      </c>
      <c r="B1" t="s">
        <v>31</v>
      </c>
      <c r="C1" t="s">
        <v>32</v>
      </c>
      <c r="D1" t="s">
        <v>0</v>
      </c>
      <c r="E1" t="s">
        <v>33</v>
      </c>
      <c r="F1" t="s">
        <v>34</v>
      </c>
    </row>
    <row r="2" spans="1:6" x14ac:dyDescent="0.25">
      <c r="A2" s="4">
        <f>_15012026Конкурс_по_английскому_языку_для_учащихся_3_классов__2_тур_17_01_25[[#This Row],[Баллы]]/18*100</f>
        <v>100</v>
      </c>
      <c r="B2">
        <v>1</v>
      </c>
      <c r="C2" s="1" t="s">
        <v>18</v>
      </c>
      <c r="D2" s="1" t="s">
        <v>3</v>
      </c>
      <c r="E2">
        <v>18</v>
      </c>
      <c r="F2" s="2">
        <v>2.2430439814814813E-3</v>
      </c>
    </row>
    <row r="3" spans="1:6" x14ac:dyDescent="0.25">
      <c r="A3" s="4">
        <f>_15012026Конкурс_по_английскому_языку_для_учащихся_3_классов__2_тур_17_01_25[[#This Row],[Баллы]]/18*100</f>
        <v>100</v>
      </c>
      <c r="B3">
        <v>2</v>
      </c>
      <c r="C3" s="1" t="s">
        <v>20</v>
      </c>
      <c r="D3" s="1" t="s">
        <v>5</v>
      </c>
      <c r="E3">
        <v>18</v>
      </c>
      <c r="F3" s="2">
        <v>2.4327314814814815E-3</v>
      </c>
    </row>
    <row r="4" spans="1:6" x14ac:dyDescent="0.25">
      <c r="A4" s="4">
        <f>_15012026Конкурс_по_английскому_языку_для_учащихся_3_классов__2_тур_17_01_25[[#This Row],[Баллы]]/18*100</f>
        <v>100</v>
      </c>
      <c r="B4">
        <v>3</v>
      </c>
      <c r="C4" s="1" t="s">
        <v>24</v>
      </c>
      <c r="D4" s="1" t="s">
        <v>9</v>
      </c>
      <c r="E4">
        <v>18</v>
      </c>
      <c r="F4" s="2">
        <v>2.4585300925925925E-3</v>
      </c>
    </row>
    <row r="5" spans="1:6" x14ac:dyDescent="0.25">
      <c r="A5" s="4">
        <f>_15012026Конкурс_по_английскому_языку_для_учащихся_3_классов__2_тур_17_01_25[[#This Row],[Баллы]]/18*100</f>
        <v>100</v>
      </c>
      <c r="B5">
        <v>4</v>
      </c>
      <c r="C5" s="1" t="s">
        <v>27</v>
      </c>
      <c r="D5" s="1" t="s">
        <v>12</v>
      </c>
      <c r="E5">
        <v>18</v>
      </c>
      <c r="F5" s="2">
        <v>2.8667824074074073E-3</v>
      </c>
    </row>
    <row r="6" spans="1:6" x14ac:dyDescent="0.25">
      <c r="A6" s="4">
        <f>_15012026Конкурс_по_английскому_языку_для_учащихся_3_классов__2_тур_17_01_25[[#This Row],[Баллы]]/18*100</f>
        <v>100</v>
      </c>
      <c r="B6">
        <v>5</v>
      </c>
      <c r="C6" s="1" t="s">
        <v>23</v>
      </c>
      <c r="D6" s="1" t="s">
        <v>8</v>
      </c>
      <c r="E6">
        <v>18</v>
      </c>
      <c r="F6" s="2">
        <v>3.8246875E-3</v>
      </c>
    </row>
    <row r="7" spans="1:6" x14ac:dyDescent="0.25">
      <c r="A7" s="4">
        <f>_15012026Конкурс_по_английскому_языку_для_учащихся_3_классов__2_тур_17_01_25[[#This Row],[Баллы]]/18*100</f>
        <v>100</v>
      </c>
      <c r="B7">
        <v>6</v>
      </c>
      <c r="C7" s="1" t="s">
        <v>19</v>
      </c>
      <c r="D7" s="1" t="s">
        <v>4</v>
      </c>
      <c r="E7">
        <v>18</v>
      </c>
      <c r="F7" s="2">
        <v>5.6114467592592596E-3</v>
      </c>
    </row>
    <row r="8" spans="1:6" x14ac:dyDescent="0.25">
      <c r="A8" s="4">
        <f>_15012026Конкурс_по_английскому_языку_для_учащихся_3_классов__2_тур_17_01_25[[#This Row],[Баллы]]/18*100</f>
        <v>94.444444444444443</v>
      </c>
      <c r="B8">
        <v>7</v>
      </c>
      <c r="C8" s="1" t="s">
        <v>22</v>
      </c>
      <c r="D8" s="1" t="s">
        <v>7</v>
      </c>
      <c r="E8">
        <v>17</v>
      </c>
      <c r="F8" s="2">
        <v>2.3184490740740739E-3</v>
      </c>
    </row>
    <row r="9" spans="1:6" x14ac:dyDescent="0.25">
      <c r="A9" s="4">
        <f>_15012026Конкурс_по_английскому_языку_для_учащихся_3_классов__2_тур_17_01_25[[#This Row],[Баллы]]/18*100</f>
        <v>88.888888888888886</v>
      </c>
      <c r="B9">
        <v>8</v>
      </c>
      <c r="C9" s="1" t="s">
        <v>30</v>
      </c>
      <c r="D9" s="1" t="s">
        <v>15</v>
      </c>
      <c r="E9">
        <v>16</v>
      </c>
      <c r="F9" s="2">
        <v>2.5670370370370369E-3</v>
      </c>
    </row>
    <row r="10" spans="1:6" x14ac:dyDescent="0.25">
      <c r="A10" s="4">
        <f>_15012026Конкурс_по_английскому_языку_для_учащихся_3_классов__2_тур_17_01_25[[#This Row],[Баллы]]/18*100</f>
        <v>83.333333333333343</v>
      </c>
      <c r="B10">
        <v>9</v>
      </c>
      <c r="C10" s="1" t="s">
        <v>28</v>
      </c>
      <c r="D10" s="1" t="s">
        <v>13</v>
      </c>
      <c r="E10">
        <v>15</v>
      </c>
      <c r="F10" s="2">
        <v>2.0031365740740743E-3</v>
      </c>
    </row>
    <row r="11" spans="1:6" x14ac:dyDescent="0.25">
      <c r="A11" s="4">
        <f>_15012026Конкурс_по_английскому_языку_для_учащихся_3_классов__2_тур_17_01_25[[#This Row],[Баллы]]/18*100</f>
        <v>83.333333333333343</v>
      </c>
      <c r="B11">
        <v>10</v>
      </c>
      <c r="C11" s="1" t="s">
        <v>29</v>
      </c>
      <c r="D11" s="1" t="s">
        <v>14</v>
      </c>
      <c r="E11">
        <v>15</v>
      </c>
      <c r="F11" s="2">
        <v>2.2194444444444445E-3</v>
      </c>
    </row>
    <row r="12" spans="1:6" x14ac:dyDescent="0.25">
      <c r="A12" s="4">
        <f>_15012026Конкурс_по_английскому_языку_для_учащихся_3_классов__2_тур_17_01_25[[#This Row],[Баллы]]/18*100</f>
        <v>83.333333333333343</v>
      </c>
      <c r="B12">
        <v>11</v>
      </c>
      <c r="C12" s="1" t="s">
        <v>16</v>
      </c>
      <c r="D12" s="1" t="s">
        <v>1</v>
      </c>
      <c r="E12">
        <v>15</v>
      </c>
      <c r="F12" s="2">
        <v>3.7130671296296295E-3</v>
      </c>
    </row>
    <row r="13" spans="1:6" x14ac:dyDescent="0.25">
      <c r="A13" s="4">
        <f>_15012026Конкурс_по_английскому_языку_для_учащихся_3_классов__2_тур_17_01_25[[#This Row],[Баллы]]/18*100</f>
        <v>77.777777777777786</v>
      </c>
      <c r="B13">
        <v>12</v>
      </c>
      <c r="C13" s="1" t="s">
        <v>26</v>
      </c>
      <c r="D13" s="1" t="s">
        <v>11</v>
      </c>
      <c r="E13">
        <v>14</v>
      </c>
      <c r="F13" s="2">
        <v>1.1409606481481481E-3</v>
      </c>
    </row>
    <row r="14" spans="1:6" x14ac:dyDescent="0.25">
      <c r="A14" s="4">
        <f>_15012026Конкурс_по_английскому_языку_для_учащихся_3_классов__2_тур_17_01_25[[#This Row],[Баллы]]/18*100</f>
        <v>77.777777777777786</v>
      </c>
      <c r="B14">
        <v>13</v>
      </c>
      <c r="C14" s="1" t="s">
        <v>25</v>
      </c>
      <c r="D14" s="1" t="s">
        <v>10</v>
      </c>
      <c r="E14">
        <v>14</v>
      </c>
      <c r="F14" s="2">
        <v>2.737650462962963E-3</v>
      </c>
    </row>
    <row r="15" spans="1:6" x14ac:dyDescent="0.25">
      <c r="A15" s="4">
        <f>_15012026Конкурс_по_английскому_языку_для_учащихся_3_классов__2_тур_17_01_25[[#This Row],[Баллы]]/18*100</f>
        <v>72.222222222222214</v>
      </c>
      <c r="B15">
        <v>14</v>
      </c>
      <c r="C15" s="1" t="s">
        <v>21</v>
      </c>
      <c r="D15" s="1" t="s">
        <v>6</v>
      </c>
      <c r="E15">
        <v>13</v>
      </c>
      <c r="F15" s="2">
        <v>4.1300810185185182E-3</v>
      </c>
    </row>
    <row r="16" spans="1:6" x14ac:dyDescent="0.25">
      <c r="A16" s="4">
        <f>_15012026Конкурс_по_английскому_языку_для_учащихся_3_классов__2_тур_17_01_25[[#This Row],[Баллы]]/18*100</f>
        <v>55.555555555555557</v>
      </c>
      <c r="B16">
        <v>15</v>
      </c>
      <c r="C16" s="1" t="s">
        <v>17</v>
      </c>
      <c r="D16" s="1" t="s">
        <v>2</v>
      </c>
      <c r="E16">
        <v>10</v>
      </c>
      <c r="F16" s="2">
        <v>6.3665509259259257E-3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o E A A B Q S w M E F A A C A A g A N W U 0 X K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D V l N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1 Z T R c 2 U E j v f M B A A C q A w A A E w A c A E Z v c m 1 1 b G F z L 1 N l Y 3 R p b 2 4 x L m 0 g o h g A K K A U A A A A A A A A A A A A A A A A A A A A A A A A A A A A v V P B b t N A E L 1 H y j + s 3 E s i W Z Z t S C q I f E A J l F 4 K K O H U I G u x l 2 J p v R v t r g t V V I m 0 Q l D 1 0 G v F h V + o K F X T p E l / Y f a P G D e g t r R I P e G L d 9 9 7 8 9 7 M W N Y s M Z k U p L t 4 B 6 1 q p V r R 7 6 l i K V l y g o Y f h H 7 Y h G 8 w h x l M 7 K 7 9 Z E c x X M A 8 h i N E j m E K Y z i z I 5 i g 4 t z u x v Y A T u 1 + K Y 3 h J 0 z t Q Y x F X + D I 7 s H Y f r Y j B B 7 E q J 4 i N M K 6 O f w g c R j b n d I 7 D p a J H 5 C w 4 Z C I c G a q F Y I P H K J y B + Z o M 8 O 0 C X J t v e l 1 Z F L k T J j a s 4 w z r y 2 F w Y u u O e 3 H / d e a K d 1 f k T h I v y M / C C 5 p q v v / Z x r v + j S e H 3 h h w 0 v 0 p l N 3 1 z u M Z 3 l m m I q c l u O S t u R F L n T 0 y C V P R S L T T G x E z Y b v B y 5 5 V U j D u m a L s + j q 6 K 1 J w d 7 U 3 c V W l h z 4 X u b Z f f s V T r D 7 G T Z 6 Q u A U R z l G Y l q S 2 N q 4 3 G W P v s X 6 l 0 r m a P a c 0 R T 3 U / t 7 r y 5 Z / 6 1 4 w n k 3 o Z w q H R l V 3 M g 8 x I D z y 7 w / m W c E T c Z w c Z X T U 1 T o d 1 L l i w l 7 W w O m a / f v 1 x 0 O n Q G n C c M d r Q r T f O i V D t s u G T o F f t g 1 m p e M Q Y w Y 9 t F c E i y n G b + F l v J u I t U d T k Y a y v / F Z d c S 8 L x I S I u E l v / I q t A m M 0 V 5 v B W o 2 M Z d c M K p 1 i / U i p L F 4 A a 5 X a 9 W M n G f 5 b Z + A V B L A Q I t A B Q A A g A I A D V l N F y o F K t r p Q A A A P c A A A A S A A A A A A A A A A A A A A A A A A A A A A B D b 2 5 m a W c v U G F j a 2 F n Z S 5 4 b W x Q S w E C L Q A U A A I A C A A 1 Z T R c D 8 r p q 6 Q A A A D p A A A A E w A A A A A A A A A A A A A A A A D x A A A A W 0 N v b n R l b n R f V H l w Z X N d L n h t b F B L A Q I t A B Q A A g A I A D V l N F z Z Q S O 9 8 w E A A K o D A A A T A A A A A A A A A A A A A A A A A O I B A A B G b 3 J t d W x h c y 9 T Z W N 0 a W 9 u M S 5 t U E s F B g A A A A A D A A M A w g A A A C I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M b A A A A A A A A Y R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x N T A x M j A y N t C a 0 L 7 Q v d C 6 0 Y P R g N G B X 9 C / 0 L 5 f 0 L D Q v d C z 0 L v Q u N C 5 0 Y H Q u t C + 0 L z R g 1 / R j 9 C 3 0 Y v Q u t G D X 9 C 0 0 L v R j 1 / R g 9 G H 0 L D R i d C 4 0 Y X R g d G P X z N f 0 L r Q u 9 C w 0 Y H R g d C + 0 L J f X z J f 0 Y L R g 9 G A X z E 3 X z A x X z I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w V D A 5 O j Q x O j Q y L j A 5 M z Y 1 O D B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M 1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M 1 8 l R D A l Q k E l R D A l Q k I l R D A l Q j A l R D E l O D E l R D E l O D E l R D A l Q k U l R D A l Q j I l M j B f M l 8 l R D E l O D I l R D E l O D M l R D E l O D B f M T c l M j A w M S U y M D I 1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M 1 8 l R D A l Q k E l R D A l Q k I l R D A l Q j A l R D E l O D E l R D E l O D E l R D A l Q k U l R D A l Q j I l M j B f M l 8 l R D E l O D I l R D E l O D M l R D E l O D B f M T c l M j A w M S U y M D I 1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D D M F 1 y 3 E 3 S 5 u a z J 1 m 4 0 / K A A A A A A I A A A A A A B B m A A A A A Q A A I A A A A F F g f 4 4 C K u D P F P Z Y h V M a d h u I V / d f A b W J L 1 4 S Y r 2 U 1 t m E A A A A A A 6 A A A A A A g A A I A A A A E x J i x D x E N r t m Z t O y T T j p f 3 w O / m 2 b u 9 X h x 0 f J p J g 6 g O I U A A A A B l 9 Q 1 E a F n C y o Y z r p k B m u g h U + g h C h s p S F e 6 m 1 3 c T i s M W w Z M J 8 4 H t L A f j f v 1 Z I 7 7 L / E 1 G L 8 S M V q L Y I q J D u t X N 5 s u C j v f 8 9 B j i L G x e f k v v r u F L Q A A A A F 5 n Y X u 2 l Y 1 C A / w G c M R s 5 l S R S G j K M 0 R I i S H S O u / o W 8 6 r d 5 N Z C A 9 v S K H u R A M c H s N S Q R A h W t F G H 7 y V L 5 p q 7 B 0 i c V k = < / D a t a M a s h u p > 
</file>

<file path=customXml/itemProps1.xml><?xml version="1.0" encoding="utf-8"?>
<ds:datastoreItem xmlns:ds="http://schemas.openxmlformats.org/officeDocument/2006/customXml" ds:itemID="{0EA7D68B-7467-4AB7-8E8B-958C52000F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15012026Конкурс_по_английск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2026-01-20T09:47:38Z</dcterms:created>
  <dcterms:modified xsi:type="dcterms:W3CDTF">2026-01-20T09:48:04Z</dcterms:modified>
</cp:coreProperties>
</file>